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32-K-102ABCD" sheetId="8" r:id="rId1"/>
  </sheets>
  <definedNames>
    <definedName name="_xlnm._FilterDatabase" localSheetId="0" hidden="1">'32-K-102ABCD'!$A$2:$AS$55</definedName>
    <definedName name="_xlnm.Print_Titles" localSheetId="0">'32-K-102ABCD'!$1:$2</definedName>
    <definedName name="_xlnm.Print_Area" localSheetId="0">'32-K-102ABCD'!$A$1:$J$55</definedName>
  </definedNames>
  <calcPr calcId="144525"/>
</workbook>
</file>

<file path=xl/sharedStrings.xml><?xml version="1.0" encoding="utf-8"?>
<sst xmlns="http://schemas.openxmlformats.org/spreadsheetml/2006/main" count="148">
  <si>
    <t>芳烃团队重整装置往复式压缩机年约备件清单</t>
  </si>
  <si>
    <t>序号</t>
  </si>
  <si>
    <t>存货编码</t>
  </si>
  <si>
    <t>存货名称</t>
  </si>
  <si>
    <t>规格</t>
  </si>
  <si>
    <t>型号</t>
  </si>
  <si>
    <t>单位</t>
  </si>
  <si>
    <t>年预估消耗量</t>
  </si>
  <si>
    <t>备注</t>
  </si>
  <si>
    <t>单价</t>
  </si>
  <si>
    <t>总价</t>
  </si>
  <si>
    <t>一级支撑环</t>
  </si>
  <si>
    <t xml:space="preserve">Φ940×64.0 </t>
  </si>
  <si>
    <t>件号：S-252A-6 材质：TEFLON  生产厂家：三井造船株式会社（日本）</t>
  </si>
  <si>
    <t>个</t>
  </si>
  <si>
    <t>24（6个/台）</t>
  </si>
  <si>
    <t>32-K-102ABCD</t>
  </si>
  <si>
    <t>一级活塞环</t>
  </si>
  <si>
    <t xml:space="preserve">Φ940×14.66 </t>
  </si>
  <si>
    <t>件号：S-252A-4 材质：TEFLON  生产厂家：三井造船株式会社（日本）</t>
  </si>
  <si>
    <t>36（9个/台）</t>
  </si>
  <si>
    <t>二级支撑环</t>
  </si>
  <si>
    <t xml:space="preserve">Φ785×68.94 </t>
  </si>
  <si>
    <t>件号：S-252B-6 材质：TEFLON  生产厂家：三井造船株式会社（日本）</t>
  </si>
  <si>
    <t>16（4个/台）</t>
  </si>
  <si>
    <t>二级活塞环</t>
  </si>
  <si>
    <t>Φ785×11.70</t>
  </si>
  <si>
    <t>件号：S-252B-4 材质：TEFLON  生产厂家：三井造船株式会社（日本）</t>
  </si>
  <si>
    <t>三级支撑环</t>
  </si>
  <si>
    <t xml:space="preserve">Φ565×68.94 </t>
  </si>
  <si>
    <t>件号：S-252C-6 材质：TEFLON  生产厂家：三井造船株式会社（日本）</t>
  </si>
  <si>
    <t>三级活塞环</t>
  </si>
  <si>
    <t>Φ565×9.73</t>
  </si>
  <si>
    <t>件号：S-252C-4 材质：TEFLON  生产厂家：三井造船株式会社（日本）</t>
  </si>
  <si>
    <t>主填料内环“P”型</t>
  </si>
  <si>
    <t>Φ140×Φ110×15.49</t>
  </si>
  <si>
    <t>件号：S-223C-1 材质：铸铁  生产厂家：三井造船株式会社（日本）</t>
  </si>
  <si>
    <t>4（2个/台）</t>
  </si>
  <si>
    <t>主填料内环“BT”型</t>
  </si>
  <si>
    <t>Φ110×Φ140×7.57</t>
  </si>
  <si>
    <t>件号：S-223B-4 材质：聚四氟乙烯  生产厂家：三井造船株式会社（日本）</t>
  </si>
  <si>
    <t>套</t>
  </si>
  <si>
    <t>34（17个/台）</t>
  </si>
  <si>
    <t>主填料内环“TR”型</t>
  </si>
  <si>
    <t>件号：S-223C-4 材质：聚四氟乙烯+铸铁  生产厂家：三井造船株式会社（日本）</t>
  </si>
  <si>
    <t>16（8个/台）</t>
  </si>
  <si>
    <t>主填料内环“SIDE-LOAD”侧面负载型</t>
  </si>
  <si>
    <t>Φ110×Φ144.5×15.2</t>
  </si>
  <si>
    <t>件号：S-223C-2 材质：聚四氟乙烯  生产厂家：三井造船株式会社（日本）</t>
  </si>
  <si>
    <t>28（14个/台）</t>
  </si>
  <si>
    <t>间隔室密封环</t>
  </si>
  <si>
    <t xml:space="preserve">Φ110×Φ144.5×15.2 </t>
  </si>
  <si>
    <t xml:space="preserve"> 件号：S-213A-15 材质：TEFLON STAINLESS STEEL 生产厂家：三井造船株式会社（日本）</t>
  </si>
  <si>
    <t>带弹簧刮油环</t>
  </si>
  <si>
    <t>Φ143×Φ110×29.8</t>
  </si>
  <si>
    <t>件号：S-213A-16材质：BRONZE TEFLON STAINLESS STEEL  生产厂家：三井造船株式会社（日本）</t>
  </si>
  <si>
    <t>14（7套/台）</t>
  </si>
  <si>
    <t>刮油环</t>
  </si>
  <si>
    <t xml:space="preserve">Φ110×Φ143×29.8 </t>
  </si>
  <si>
    <t>件号：S-213A-16 材质：BRONZE TEFLON STAINLESS STEEL 生产厂家：三井造船株式会社（日本）</t>
  </si>
  <si>
    <t>28（14套/台）</t>
  </si>
  <si>
    <t>密封环</t>
  </si>
  <si>
    <t xml:space="preserve">Φ110×Φ140×15.14 </t>
  </si>
  <si>
    <t xml:space="preserve"> 件号：S-213A-25 材质：TEFLON STAINLESS STEEL生产厂家：三井造船株式会社（日本）</t>
  </si>
  <si>
    <t>一级吸气阀弹簧\GS2900.0116.06</t>
  </si>
  <si>
    <t xml:space="preserve"> 261CKE GREEN Φ8.25×18 </t>
  </si>
  <si>
    <t>件号：S-251A-251D-A-4 材质：STAINLESS STEEL生产厂家：三井造船株式会社（日本）</t>
  </si>
  <si>
    <t>1728（864个/台）</t>
  </si>
  <si>
    <t>一级排气阀弹簧\GS2900.0115.06</t>
  </si>
  <si>
    <t xml:space="preserve"> 261CKE RED Φ8.25×18 </t>
  </si>
  <si>
    <t>件号：S-251A-251D-B-4 材质：STAINLESS STEEL生产厂家：三井造船株式会社（日本）</t>
  </si>
  <si>
    <t>二级吸气阀弹簧\GS2900.0115.06</t>
  </si>
  <si>
    <t>件号：S-251B-A-4 材质：STAINLESS STEEL生产厂家：三井造船株式会社（日本）</t>
  </si>
  <si>
    <t>768（384个/台）</t>
  </si>
  <si>
    <t>二级排气阀弹簧\GS2900.0113.06</t>
  </si>
  <si>
    <t xml:space="preserve"> 261CKE BLUE Φ8.25×18 </t>
  </si>
  <si>
    <t>件号：S-251B-B-4 材质：STAINLESS STEEL生产厂家：三井造船株式会社（日本）</t>
  </si>
  <si>
    <t>三级吸气阀弹簧\GS2900.0113.06</t>
  </si>
  <si>
    <t xml:space="preserve"> 240CJE BLUE Φ8.25×18 </t>
  </si>
  <si>
    <t>件号：S-251C-A-4 材质：STAINLESS STEEL生产厂家：三井造船株式会社（日本）</t>
  </si>
  <si>
    <t>三级排气阀弹簧\GS2900.0114.06</t>
  </si>
  <si>
    <t xml:space="preserve"> 240CJE WHITE Φ8.25×17.7 </t>
  </si>
  <si>
    <t>件号：S-251C-B-4 材质：STAINLESS STEEL生产厂家：三井造船株式会社（日本）</t>
  </si>
  <si>
    <t>一级吸气阀总成</t>
  </si>
  <si>
    <t xml:space="preserve"> 261CKE Φ280×173.5 件号：S-251A-251D-A</t>
  </si>
  <si>
    <t>32-K-102A/B/C/D 261CKE Φ280×173.5 件号：S-251A-251D-A</t>
  </si>
  <si>
    <t>一级排气阀总成</t>
  </si>
  <si>
    <t xml:space="preserve"> 261CKE Φ280×164 件号：S-251A-251D-B</t>
  </si>
  <si>
    <t>32-K-102A/B/C/D 261CKE Φ280×164 件号：S-251A-251D-B</t>
  </si>
  <si>
    <t>二级吸气阀总成</t>
  </si>
  <si>
    <t xml:space="preserve"> 261CKE Φ282×173.5 件号：S-251B-A</t>
  </si>
  <si>
    <t>32-K-102A/B/C/D 261CKE Φ282×173.5 件号：S-251B-A</t>
  </si>
  <si>
    <t>二级排气阀总成</t>
  </si>
  <si>
    <t xml:space="preserve"> 261CKE Φ282×164 件号：S-251B-B</t>
  </si>
  <si>
    <t>32-K-102A/B/C/D 261CKE Φ282×164 件号：S-251B-B</t>
  </si>
  <si>
    <t>一级吸气阀阀片</t>
  </si>
  <si>
    <t xml:space="preserve"> 261CKE Φ261×6 </t>
  </si>
  <si>
    <t>3件号：S-251A-251D-A-3 材质：PLASTIC生产厂家：三井造船株式会社（日本）</t>
  </si>
  <si>
    <t>36（18个/台）</t>
  </si>
  <si>
    <t>一级排气阀阀片</t>
  </si>
  <si>
    <t>件号：S-251A-251D-B-3 材质：PLASTIC生产厂家：三井造船株式会社（日本）</t>
  </si>
  <si>
    <t>二级吸气阀阀片</t>
  </si>
  <si>
    <t xml:space="preserve"> 261CKE Φ261×6</t>
  </si>
  <si>
    <t>件号：S-251B-A-3 材质：PLASTIC生产厂家：三井造船株式会社（日本）</t>
  </si>
  <si>
    <t>二级排气阀阀片</t>
  </si>
  <si>
    <t xml:space="preserve"> 件号：S-251B-B-3 材质：PLASTIC生产厂家：三井造船株式会社（日本）</t>
  </si>
  <si>
    <t>三级吸气阀阀片</t>
  </si>
  <si>
    <t>240CJE Φ240×6</t>
  </si>
  <si>
    <t>件号：S-251C-A-3 材质：PLASTIC生产厂家：三井造船株式会社（日本）</t>
  </si>
  <si>
    <t>三级排气阀阀片</t>
  </si>
  <si>
    <t xml:space="preserve">240CJE Φ240×6 </t>
  </si>
  <si>
    <t>件号：S-251C-B-3 材质：PLASTIC生产厂家：三井造船株式会社（日本）</t>
  </si>
  <si>
    <t>一级出口单向阀</t>
  </si>
  <si>
    <t>32-K-102</t>
  </si>
  <si>
    <t>二级出口单向阀</t>
  </si>
  <si>
    <t>三级出口单向阀</t>
  </si>
  <si>
    <t>一级涨环</t>
  </si>
  <si>
    <t>Φ970×Φ9 件号：S-252A-5 材质：SUS304</t>
  </si>
  <si>
    <t>32-K-102A/B/C/D Φ970×Φ9 件号：S-252A-5 材质：SUS304</t>
  </si>
  <si>
    <t>导向环</t>
  </si>
  <si>
    <t>31-K-101AB</t>
  </si>
  <si>
    <t>31-K-101A/B  件号：0776-21-01  材质：CRPTFE</t>
  </si>
  <si>
    <t>活塞环</t>
  </si>
  <si>
    <t>31-K-101A/B 件号：0776-21-02 材质：CRPTFE</t>
  </si>
  <si>
    <t>一级导向环</t>
  </si>
  <si>
    <t>33-K-101AB</t>
  </si>
  <si>
    <t>33-K-101A/B  件号：0780-21-02  材质：CRPTFE</t>
  </si>
  <si>
    <t>12个</t>
  </si>
  <si>
    <t>33-K-101A/B  件号：0780-21-03  材质：CRPTFE</t>
  </si>
  <si>
    <t>24（4个/台）</t>
  </si>
  <si>
    <t>二级导向环</t>
  </si>
  <si>
    <t>33-K-101A/B  件号：0780-22-03  材质：CRPTFE</t>
  </si>
  <si>
    <t>33-K-101A/B  件号：0780-22-04  材质：CRPTFE</t>
  </si>
  <si>
    <t>33-K-103AB</t>
  </si>
  <si>
    <t>33-K-103A/B\CRPTFE</t>
  </si>
  <si>
    <t>阀片</t>
  </si>
  <si>
    <t>31-K-101A/B  件号：0776-41-01  材质：PEEK</t>
  </si>
  <si>
    <t>31-K-101AB 件号：0776-51-01 材质PEEK</t>
  </si>
  <si>
    <t>二级吸、排气阀阀片</t>
  </si>
  <si>
    <t>33-K-101AB 件号：0780-42-01 材质PEEK</t>
  </si>
  <si>
    <t>一级吸、排气阀阀片</t>
  </si>
  <si>
    <t>33-K-101AB 件号：0780-41-01 材质PEEK</t>
  </si>
  <si>
    <t>一级进气阀片</t>
  </si>
  <si>
    <t>33-K-103A/B\PEEK</t>
  </si>
  <si>
    <t>一级排气阀片</t>
  </si>
  <si>
    <t>二级进气阀片</t>
  </si>
  <si>
    <t>二级排气阀片</t>
  </si>
  <si>
    <t>以上合计（含13%增值税）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</si>
</sst>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Dialog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18" borderId="12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1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S55"/>
  <sheetViews>
    <sheetView tabSelected="1" workbookViewId="0">
      <pane ySplit="2" topLeftCell="A54" activePane="bottomLeft" state="frozen"/>
      <selection/>
      <selection pane="bottomLeft" activeCell="I57" sqref="I57"/>
    </sheetView>
  </sheetViews>
  <sheetFormatPr defaultColWidth="9" defaultRowHeight="13.5"/>
  <cols>
    <col min="1" max="1" width="3.875" style="3" customWidth="1"/>
    <col min="2" max="2" width="13.125" style="3" customWidth="1"/>
    <col min="3" max="3" width="20.875" style="3" customWidth="1"/>
    <col min="4" max="4" width="22" style="3" customWidth="1"/>
    <col min="5" max="5" width="36" style="3" customWidth="1"/>
    <col min="6" max="6" width="5.5" style="3" customWidth="1"/>
    <col min="7" max="7" width="13.5" style="3" customWidth="1"/>
    <col min="8" max="8" width="13.75" style="3" customWidth="1"/>
    <col min="9" max="45" width="9" style="4"/>
    <col min="46" max="16384" width="9" style="3"/>
  </cols>
  <sheetData>
    <row r="1" ht="28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1.75" customHeight="1" spans="1:45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="2" customFormat="1" ht="32" customHeight="1" spans="1:45">
      <c r="A3" s="9">
        <f>ROW()-2</f>
        <v>1</v>
      </c>
      <c r="B3" s="10">
        <v>1517040430</v>
      </c>
      <c r="C3" s="11" t="s">
        <v>11</v>
      </c>
      <c r="D3" s="11" t="s">
        <v>12</v>
      </c>
      <c r="E3" s="11" t="s">
        <v>13</v>
      </c>
      <c r="F3" s="11" t="s">
        <v>14</v>
      </c>
      <c r="G3" s="12" t="s">
        <v>15</v>
      </c>
      <c r="H3" s="12" t="s">
        <v>16</v>
      </c>
      <c r="I3" s="9"/>
      <c r="J3" s="9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</row>
    <row r="4" s="2" customFormat="1" ht="32" customHeight="1" spans="1:45">
      <c r="A4" s="9">
        <f t="shared" ref="A4:A28" si="0">ROW()-2</f>
        <v>2</v>
      </c>
      <c r="B4" s="10">
        <v>1517040431</v>
      </c>
      <c r="C4" s="11" t="s">
        <v>17</v>
      </c>
      <c r="D4" s="11" t="s">
        <v>18</v>
      </c>
      <c r="E4" s="11" t="s">
        <v>19</v>
      </c>
      <c r="F4" s="11" t="s">
        <v>14</v>
      </c>
      <c r="G4" s="13" t="s">
        <v>20</v>
      </c>
      <c r="H4" s="12" t="s">
        <v>16</v>
      </c>
      <c r="I4" s="9"/>
      <c r="J4" s="9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</row>
    <row r="5" s="2" customFormat="1" ht="32" customHeight="1" spans="1:45">
      <c r="A5" s="9">
        <f t="shared" si="0"/>
        <v>3</v>
      </c>
      <c r="B5" s="10">
        <v>1517040409</v>
      </c>
      <c r="C5" s="11" t="s">
        <v>21</v>
      </c>
      <c r="D5" s="11" t="s">
        <v>22</v>
      </c>
      <c r="E5" s="11" t="s">
        <v>23</v>
      </c>
      <c r="F5" s="11" t="s">
        <v>14</v>
      </c>
      <c r="G5" s="13" t="s">
        <v>24</v>
      </c>
      <c r="H5" s="12" t="s">
        <v>16</v>
      </c>
      <c r="I5" s="9"/>
      <c r="J5" s="9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</row>
    <row r="6" s="2" customFormat="1" ht="32" customHeight="1" spans="1:45">
      <c r="A6" s="9">
        <f t="shared" si="0"/>
        <v>4</v>
      </c>
      <c r="B6" s="10">
        <v>1517040389</v>
      </c>
      <c r="C6" s="11" t="s">
        <v>25</v>
      </c>
      <c r="D6" s="11" t="s">
        <v>26</v>
      </c>
      <c r="E6" s="11" t="s">
        <v>27</v>
      </c>
      <c r="F6" s="11" t="s">
        <v>14</v>
      </c>
      <c r="G6" s="13" t="s">
        <v>15</v>
      </c>
      <c r="H6" s="12" t="s">
        <v>16</v>
      </c>
      <c r="I6" s="9"/>
      <c r="J6" s="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</row>
    <row r="7" s="2" customFormat="1" ht="32" customHeight="1" spans="1:45">
      <c r="A7" s="9">
        <f t="shared" si="0"/>
        <v>5</v>
      </c>
      <c r="B7" s="10">
        <v>1517040427</v>
      </c>
      <c r="C7" s="11" t="s">
        <v>28</v>
      </c>
      <c r="D7" s="11" t="s">
        <v>29</v>
      </c>
      <c r="E7" s="11" t="s">
        <v>30</v>
      </c>
      <c r="F7" s="11" t="s">
        <v>14</v>
      </c>
      <c r="G7" s="13" t="s">
        <v>24</v>
      </c>
      <c r="H7" s="12" t="s">
        <v>16</v>
      </c>
      <c r="I7" s="9"/>
      <c r="J7" s="9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</row>
    <row r="8" s="2" customFormat="1" ht="32" customHeight="1" spans="1:45">
      <c r="A8" s="9">
        <f t="shared" si="0"/>
        <v>6</v>
      </c>
      <c r="B8" s="10">
        <v>1517040410</v>
      </c>
      <c r="C8" s="11" t="s">
        <v>31</v>
      </c>
      <c r="D8" s="11" t="s">
        <v>32</v>
      </c>
      <c r="E8" s="11" t="s">
        <v>33</v>
      </c>
      <c r="F8" s="11" t="s">
        <v>14</v>
      </c>
      <c r="G8" s="13" t="s">
        <v>15</v>
      </c>
      <c r="H8" s="12" t="s">
        <v>16</v>
      </c>
      <c r="I8" s="9"/>
      <c r="J8" s="9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</row>
    <row r="9" s="2" customFormat="1" ht="32" customHeight="1" spans="1:45">
      <c r="A9" s="9">
        <f t="shared" si="0"/>
        <v>7</v>
      </c>
      <c r="B9" s="10">
        <v>1517040385</v>
      </c>
      <c r="C9" s="14" t="s">
        <v>34</v>
      </c>
      <c r="D9" s="11" t="s">
        <v>35</v>
      </c>
      <c r="E9" s="14" t="s">
        <v>36</v>
      </c>
      <c r="F9" s="14" t="s">
        <v>14</v>
      </c>
      <c r="G9" s="13" t="s">
        <v>37</v>
      </c>
      <c r="H9" s="12" t="s">
        <v>16</v>
      </c>
      <c r="I9" s="9"/>
      <c r="J9" s="9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</row>
    <row r="10" s="2" customFormat="1" ht="32" customHeight="1" spans="1:45">
      <c r="A10" s="9">
        <f t="shared" si="0"/>
        <v>8</v>
      </c>
      <c r="B10" s="10">
        <v>1517040376</v>
      </c>
      <c r="C10" s="14" t="s">
        <v>38</v>
      </c>
      <c r="D10" s="11" t="s">
        <v>39</v>
      </c>
      <c r="E10" s="14" t="s">
        <v>40</v>
      </c>
      <c r="F10" s="14" t="s">
        <v>41</v>
      </c>
      <c r="G10" s="13" t="s">
        <v>42</v>
      </c>
      <c r="H10" s="12" t="s">
        <v>16</v>
      </c>
      <c r="I10" s="9"/>
      <c r="J10" s="9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</row>
    <row r="11" s="2" customFormat="1" ht="32" customHeight="1" spans="1:45">
      <c r="A11" s="9">
        <f t="shared" si="0"/>
        <v>9</v>
      </c>
      <c r="B11" s="10">
        <v>1517040417</v>
      </c>
      <c r="C11" s="14" t="s">
        <v>43</v>
      </c>
      <c r="D11" s="11" t="s">
        <v>39</v>
      </c>
      <c r="E11" s="14" t="s">
        <v>44</v>
      </c>
      <c r="F11" s="14" t="s">
        <v>41</v>
      </c>
      <c r="G11" s="13" t="s">
        <v>45</v>
      </c>
      <c r="H11" s="12" t="s">
        <v>16</v>
      </c>
      <c r="I11" s="9"/>
      <c r="J11" s="9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</row>
    <row r="12" s="2" customFormat="1" ht="32" customHeight="1" spans="1:45">
      <c r="A12" s="9">
        <f t="shared" si="0"/>
        <v>10</v>
      </c>
      <c r="B12" s="10">
        <v>1517040394</v>
      </c>
      <c r="C12" s="14" t="s">
        <v>46</v>
      </c>
      <c r="D12" s="11" t="s">
        <v>47</v>
      </c>
      <c r="E12" s="14" t="s">
        <v>48</v>
      </c>
      <c r="F12" s="14" t="s">
        <v>41</v>
      </c>
      <c r="G12" s="13" t="s">
        <v>49</v>
      </c>
      <c r="H12" s="12" t="s">
        <v>16</v>
      </c>
      <c r="I12" s="9"/>
      <c r="J12" s="9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</row>
    <row r="13" s="2" customFormat="1" ht="32" customHeight="1" spans="1:45">
      <c r="A13" s="9">
        <f t="shared" si="0"/>
        <v>11</v>
      </c>
      <c r="B13" s="10">
        <v>1517040403</v>
      </c>
      <c r="C13" s="15" t="s">
        <v>50</v>
      </c>
      <c r="D13" s="15" t="s">
        <v>51</v>
      </c>
      <c r="E13" s="15" t="s">
        <v>52</v>
      </c>
      <c r="F13" s="15" t="s">
        <v>41</v>
      </c>
      <c r="G13" s="13" t="s">
        <v>49</v>
      </c>
      <c r="H13" s="12" t="s">
        <v>16</v>
      </c>
      <c r="I13" s="9"/>
      <c r="J13" s="9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</row>
    <row r="14" s="2" customFormat="1" ht="32" customHeight="1" spans="1:45">
      <c r="A14" s="9">
        <f t="shared" si="0"/>
        <v>12</v>
      </c>
      <c r="B14" s="11">
        <v>1517040423</v>
      </c>
      <c r="C14" s="14" t="s">
        <v>53</v>
      </c>
      <c r="D14" s="11" t="s">
        <v>54</v>
      </c>
      <c r="E14" s="14" t="s">
        <v>55</v>
      </c>
      <c r="F14" s="11" t="s">
        <v>14</v>
      </c>
      <c r="G14" s="13" t="s">
        <v>56</v>
      </c>
      <c r="H14" s="12" t="s">
        <v>16</v>
      </c>
      <c r="I14" s="9"/>
      <c r="J14" s="9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</row>
    <row r="15" s="2" customFormat="1" ht="32" customHeight="1" spans="1:45">
      <c r="A15" s="9">
        <f t="shared" si="0"/>
        <v>13</v>
      </c>
      <c r="B15" s="10">
        <v>1517040423</v>
      </c>
      <c r="C15" s="15" t="s">
        <v>57</v>
      </c>
      <c r="D15" s="15" t="s">
        <v>58</v>
      </c>
      <c r="E15" s="15" t="s">
        <v>59</v>
      </c>
      <c r="F15" s="16" t="s">
        <v>41</v>
      </c>
      <c r="G15" s="13" t="s">
        <v>60</v>
      </c>
      <c r="H15" s="12" t="s">
        <v>16</v>
      </c>
      <c r="I15" s="9"/>
      <c r="J15" s="9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</row>
    <row r="16" s="2" customFormat="1" ht="32" customHeight="1" spans="1:45">
      <c r="A16" s="9">
        <f t="shared" si="0"/>
        <v>14</v>
      </c>
      <c r="B16" s="10">
        <v>1517040406</v>
      </c>
      <c r="C16" s="15" t="s">
        <v>61</v>
      </c>
      <c r="D16" s="15" t="s">
        <v>62</v>
      </c>
      <c r="E16" s="15" t="s">
        <v>63</v>
      </c>
      <c r="F16" s="16" t="s">
        <v>41</v>
      </c>
      <c r="G16" s="13" t="s">
        <v>56</v>
      </c>
      <c r="H16" s="12" t="s">
        <v>16</v>
      </c>
      <c r="I16" s="9"/>
      <c r="J16" s="9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</row>
    <row r="17" s="2" customFormat="1" ht="32" customHeight="1" spans="1:45">
      <c r="A17" s="9">
        <f t="shared" si="0"/>
        <v>15</v>
      </c>
      <c r="B17" s="10">
        <v>1517040372</v>
      </c>
      <c r="C17" s="15" t="s">
        <v>64</v>
      </c>
      <c r="D17" s="15" t="s">
        <v>65</v>
      </c>
      <c r="E17" s="15" t="s">
        <v>66</v>
      </c>
      <c r="F17" s="16" t="s">
        <v>14</v>
      </c>
      <c r="G17" s="13" t="s">
        <v>67</v>
      </c>
      <c r="H17" s="12" t="s">
        <v>16</v>
      </c>
      <c r="I17" s="9"/>
      <c r="J17" s="9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</row>
    <row r="18" s="2" customFormat="1" ht="32" customHeight="1" spans="1:45">
      <c r="A18" s="9">
        <f t="shared" si="0"/>
        <v>16</v>
      </c>
      <c r="B18" s="10">
        <v>1517040384</v>
      </c>
      <c r="C18" s="15" t="s">
        <v>68</v>
      </c>
      <c r="D18" s="15" t="s">
        <v>69</v>
      </c>
      <c r="E18" s="15" t="s">
        <v>70</v>
      </c>
      <c r="F18" s="16" t="s">
        <v>14</v>
      </c>
      <c r="G18" s="13" t="s">
        <v>67</v>
      </c>
      <c r="H18" s="12" t="s">
        <v>16</v>
      </c>
      <c r="I18" s="9"/>
      <c r="J18" s="9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</row>
    <row r="19" s="2" customFormat="1" ht="32" customHeight="1" spans="1:45">
      <c r="A19" s="9">
        <f t="shared" si="0"/>
        <v>17</v>
      </c>
      <c r="B19" s="10">
        <v>1517040373</v>
      </c>
      <c r="C19" s="15" t="s">
        <v>71</v>
      </c>
      <c r="D19" s="15" t="s">
        <v>69</v>
      </c>
      <c r="E19" s="15" t="s">
        <v>72</v>
      </c>
      <c r="F19" s="16" t="s">
        <v>14</v>
      </c>
      <c r="G19" s="13" t="s">
        <v>73</v>
      </c>
      <c r="H19" s="12" t="s">
        <v>16</v>
      </c>
      <c r="I19" s="9"/>
      <c r="J19" s="9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</row>
    <row r="20" s="2" customFormat="1" ht="32" customHeight="1" spans="1:45">
      <c r="A20" s="9">
        <f t="shared" si="0"/>
        <v>18</v>
      </c>
      <c r="B20" s="10">
        <v>1517040401</v>
      </c>
      <c r="C20" s="15" t="s">
        <v>74</v>
      </c>
      <c r="D20" s="15" t="s">
        <v>75</v>
      </c>
      <c r="E20" s="15" t="s">
        <v>76</v>
      </c>
      <c r="F20" s="16" t="s">
        <v>14</v>
      </c>
      <c r="G20" s="13" t="s">
        <v>73</v>
      </c>
      <c r="H20" s="12" t="s">
        <v>16</v>
      </c>
      <c r="I20" s="9"/>
      <c r="J20" s="9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</row>
    <row r="21" s="2" customFormat="1" ht="32" customHeight="1" spans="1:45">
      <c r="A21" s="9">
        <f t="shared" si="0"/>
        <v>19</v>
      </c>
      <c r="B21" s="10">
        <v>1517040402</v>
      </c>
      <c r="C21" s="15" t="s">
        <v>77</v>
      </c>
      <c r="D21" s="15" t="s">
        <v>78</v>
      </c>
      <c r="E21" s="15" t="s">
        <v>79</v>
      </c>
      <c r="F21" s="16" t="s">
        <v>14</v>
      </c>
      <c r="G21" s="13" t="s">
        <v>73</v>
      </c>
      <c r="H21" s="12" t="s">
        <v>16</v>
      </c>
      <c r="I21" s="9"/>
      <c r="J21" s="9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</row>
    <row r="22" s="2" customFormat="1" ht="32" customHeight="1" spans="1:45">
      <c r="A22" s="9">
        <f t="shared" si="0"/>
        <v>20</v>
      </c>
      <c r="B22" s="10">
        <v>1517040390</v>
      </c>
      <c r="C22" s="15" t="s">
        <v>80</v>
      </c>
      <c r="D22" s="15" t="s">
        <v>81</v>
      </c>
      <c r="E22" s="15" t="s">
        <v>82</v>
      </c>
      <c r="F22" s="16" t="s">
        <v>14</v>
      </c>
      <c r="G22" s="13" t="s">
        <v>73</v>
      </c>
      <c r="H22" s="12" t="s">
        <v>16</v>
      </c>
      <c r="I22" s="9"/>
      <c r="J22" s="9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</row>
    <row r="23" s="2" customFormat="1" ht="32" customHeight="1" spans="1:45">
      <c r="A23" s="9">
        <f t="shared" si="0"/>
        <v>21</v>
      </c>
      <c r="B23" s="10">
        <v>1517040388</v>
      </c>
      <c r="C23" s="15" t="s">
        <v>83</v>
      </c>
      <c r="D23" s="15" t="s">
        <v>84</v>
      </c>
      <c r="E23" s="15" t="s">
        <v>85</v>
      </c>
      <c r="F23" s="16" t="s">
        <v>41</v>
      </c>
      <c r="G23" s="13">
        <v>10</v>
      </c>
      <c r="H23" s="12" t="s">
        <v>16</v>
      </c>
      <c r="I23" s="9"/>
      <c r="J23" s="9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</row>
    <row r="24" s="2" customFormat="1" ht="32" customHeight="1" spans="1:45">
      <c r="A24" s="9">
        <f t="shared" si="0"/>
        <v>22</v>
      </c>
      <c r="B24" s="10">
        <v>1517040413</v>
      </c>
      <c r="C24" s="15" t="s">
        <v>86</v>
      </c>
      <c r="D24" s="15" t="s">
        <v>87</v>
      </c>
      <c r="E24" s="15" t="s">
        <v>88</v>
      </c>
      <c r="F24" s="16" t="s">
        <v>41</v>
      </c>
      <c r="G24" s="13">
        <v>10</v>
      </c>
      <c r="H24" s="12" t="s">
        <v>16</v>
      </c>
      <c r="I24" s="9"/>
      <c r="J24" s="9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</row>
    <row r="25" s="2" customFormat="1" ht="32" customHeight="1" spans="1:45">
      <c r="A25" s="9">
        <f t="shared" si="0"/>
        <v>23</v>
      </c>
      <c r="B25" s="10">
        <v>1517040414</v>
      </c>
      <c r="C25" s="15" t="s">
        <v>89</v>
      </c>
      <c r="D25" s="15" t="s">
        <v>90</v>
      </c>
      <c r="E25" s="15" t="s">
        <v>91</v>
      </c>
      <c r="F25" s="16" t="s">
        <v>41</v>
      </c>
      <c r="G25" s="13">
        <v>8</v>
      </c>
      <c r="H25" s="12" t="s">
        <v>16</v>
      </c>
      <c r="I25" s="9"/>
      <c r="J25" s="9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</row>
    <row r="26" s="2" customFormat="1" ht="32" customHeight="1" spans="1:45">
      <c r="A26" s="9">
        <f t="shared" si="0"/>
        <v>24</v>
      </c>
      <c r="B26" s="10">
        <v>1517040393</v>
      </c>
      <c r="C26" s="15" t="s">
        <v>92</v>
      </c>
      <c r="D26" s="15" t="s">
        <v>93</v>
      </c>
      <c r="E26" s="15" t="s">
        <v>94</v>
      </c>
      <c r="F26" s="16" t="s">
        <v>41</v>
      </c>
      <c r="G26" s="13">
        <v>8</v>
      </c>
      <c r="H26" s="12" t="s">
        <v>16</v>
      </c>
      <c r="I26" s="9"/>
      <c r="J26" s="9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</row>
    <row r="27" s="2" customFormat="1" ht="32" customHeight="1" spans="1:45">
      <c r="A27" s="9">
        <f t="shared" ref="A27:A48" si="1">ROW()-2</f>
        <v>25</v>
      </c>
      <c r="B27" s="10">
        <v>1517040436</v>
      </c>
      <c r="C27" s="15" t="s">
        <v>95</v>
      </c>
      <c r="D27" s="15" t="s">
        <v>96</v>
      </c>
      <c r="E27" s="15" t="s">
        <v>97</v>
      </c>
      <c r="F27" s="16" t="s">
        <v>41</v>
      </c>
      <c r="G27" s="13" t="s">
        <v>98</v>
      </c>
      <c r="H27" s="12" t="s">
        <v>16</v>
      </c>
      <c r="I27" s="9"/>
      <c r="J27" s="9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</row>
    <row r="28" s="2" customFormat="1" ht="32" customHeight="1" spans="1:45">
      <c r="A28" s="9">
        <f t="shared" si="1"/>
        <v>26</v>
      </c>
      <c r="B28" s="10">
        <v>1517040380</v>
      </c>
      <c r="C28" s="15" t="s">
        <v>99</v>
      </c>
      <c r="D28" s="15" t="s">
        <v>96</v>
      </c>
      <c r="E28" s="15" t="s">
        <v>100</v>
      </c>
      <c r="F28" s="16" t="s">
        <v>41</v>
      </c>
      <c r="G28" s="13" t="s">
        <v>98</v>
      </c>
      <c r="H28" s="12" t="s">
        <v>16</v>
      </c>
      <c r="I28" s="9"/>
      <c r="J28" s="9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</row>
    <row r="29" s="2" customFormat="1" ht="32" customHeight="1" spans="1:45">
      <c r="A29" s="9">
        <f t="shared" si="1"/>
        <v>27</v>
      </c>
      <c r="B29" s="10">
        <v>1517040399</v>
      </c>
      <c r="C29" s="15" t="s">
        <v>101</v>
      </c>
      <c r="D29" s="15" t="s">
        <v>102</v>
      </c>
      <c r="E29" s="15" t="s">
        <v>103</v>
      </c>
      <c r="F29" s="16" t="s">
        <v>41</v>
      </c>
      <c r="G29" s="13" t="s">
        <v>45</v>
      </c>
      <c r="H29" s="12" t="s">
        <v>16</v>
      </c>
      <c r="I29" s="9"/>
      <c r="J29" s="9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</row>
    <row r="30" s="2" customFormat="1" ht="32" customHeight="1" spans="1:45">
      <c r="A30" s="9">
        <f t="shared" si="1"/>
        <v>28</v>
      </c>
      <c r="B30" s="10">
        <v>1517040400</v>
      </c>
      <c r="C30" s="15" t="s">
        <v>104</v>
      </c>
      <c r="D30" s="15" t="s">
        <v>96</v>
      </c>
      <c r="E30" s="15" t="s">
        <v>105</v>
      </c>
      <c r="F30" s="16" t="s">
        <v>41</v>
      </c>
      <c r="G30" s="13" t="s">
        <v>45</v>
      </c>
      <c r="H30" s="12" t="s">
        <v>16</v>
      </c>
      <c r="I30" s="9"/>
      <c r="J30" s="9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</row>
    <row r="31" s="2" customFormat="1" ht="32" customHeight="1" spans="1:45">
      <c r="A31" s="9">
        <f t="shared" si="1"/>
        <v>29</v>
      </c>
      <c r="B31" s="10">
        <v>1517040428</v>
      </c>
      <c r="C31" s="15" t="s">
        <v>106</v>
      </c>
      <c r="D31" s="15" t="s">
        <v>107</v>
      </c>
      <c r="E31" s="15" t="s">
        <v>108</v>
      </c>
      <c r="F31" s="16" t="s">
        <v>41</v>
      </c>
      <c r="G31" s="13" t="s">
        <v>45</v>
      </c>
      <c r="H31" s="12" t="s">
        <v>16</v>
      </c>
      <c r="I31" s="9"/>
      <c r="J31" s="9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</row>
    <row r="32" s="2" customFormat="1" ht="32" customHeight="1" spans="1:45">
      <c r="A32" s="9">
        <f t="shared" si="1"/>
        <v>30</v>
      </c>
      <c r="B32" s="10">
        <v>1517040386</v>
      </c>
      <c r="C32" s="15" t="s">
        <v>109</v>
      </c>
      <c r="D32" s="15" t="s">
        <v>110</v>
      </c>
      <c r="E32" s="15" t="s">
        <v>111</v>
      </c>
      <c r="F32" s="16" t="s">
        <v>41</v>
      </c>
      <c r="G32" s="13" t="s">
        <v>45</v>
      </c>
      <c r="H32" s="12" t="s">
        <v>16</v>
      </c>
      <c r="I32" s="9"/>
      <c r="J32" s="9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</row>
    <row r="33" s="2" customFormat="1" ht="32" customHeight="1" spans="1:45">
      <c r="A33" s="9">
        <f t="shared" si="1"/>
        <v>31</v>
      </c>
      <c r="B33" s="10">
        <v>1317020080</v>
      </c>
      <c r="C33" s="15" t="s">
        <v>112</v>
      </c>
      <c r="D33" s="15" t="s">
        <v>113</v>
      </c>
      <c r="E33" s="15" t="s">
        <v>113</v>
      </c>
      <c r="F33" s="16" t="s">
        <v>41</v>
      </c>
      <c r="G33" s="17">
        <v>4</v>
      </c>
      <c r="H33" s="12" t="s">
        <v>16</v>
      </c>
      <c r="I33" s="9"/>
      <c r="J33" s="9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</row>
    <row r="34" s="2" customFormat="1" ht="32" customHeight="1" spans="1:45">
      <c r="A34" s="9">
        <f t="shared" si="1"/>
        <v>32</v>
      </c>
      <c r="B34" s="10">
        <v>1317020076</v>
      </c>
      <c r="C34" s="15" t="s">
        <v>114</v>
      </c>
      <c r="D34" s="15" t="s">
        <v>113</v>
      </c>
      <c r="E34" s="15" t="s">
        <v>113</v>
      </c>
      <c r="F34" s="16" t="s">
        <v>41</v>
      </c>
      <c r="G34" s="17">
        <v>2</v>
      </c>
      <c r="H34" s="12" t="s">
        <v>16</v>
      </c>
      <c r="I34" s="9"/>
      <c r="J34" s="9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</row>
    <row r="35" s="2" customFormat="1" ht="32" customHeight="1" spans="1:45">
      <c r="A35" s="9">
        <f t="shared" si="1"/>
        <v>33</v>
      </c>
      <c r="B35" s="10">
        <v>1317020079</v>
      </c>
      <c r="C35" s="15" t="s">
        <v>115</v>
      </c>
      <c r="D35" s="15" t="s">
        <v>113</v>
      </c>
      <c r="E35" s="15" t="s">
        <v>113</v>
      </c>
      <c r="F35" s="16" t="s">
        <v>41</v>
      </c>
      <c r="G35" s="17">
        <v>2</v>
      </c>
      <c r="H35" s="12" t="s">
        <v>16</v>
      </c>
      <c r="I35" s="9"/>
      <c r="J35" s="9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</row>
    <row r="36" s="2" customFormat="1" ht="32" customHeight="1" spans="1:45">
      <c r="A36" s="9">
        <f t="shared" si="1"/>
        <v>34</v>
      </c>
      <c r="B36" s="10">
        <v>1517040371</v>
      </c>
      <c r="C36" s="15" t="s">
        <v>116</v>
      </c>
      <c r="D36" s="15" t="s">
        <v>117</v>
      </c>
      <c r="E36" s="15" t="s">
        <v>118</v>
      </c>
      <c r="F36" s="16" t="s">
        <v>14</v>
      </c>
      <c r="G36" s="13">
        <v>9</v>
      </c>
      <c r="H36" s="12" t="s">
        <v>16</v>
      </c>
      <c r="I36" s="9"/>
      <c r="J36" s="9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</row>
    <row r="37" ht="32" customHeight="1" spans="1:10">
      <c r="A37" s="9">
        <f t="shared" si="1"/>
        <v>35</v>
      </c>
      <c r="B37" s="18">
        <v>1517040382</v>
      </c>
      <c r="C37" s="19" t="s">
        <v>119</v>
      </c>
      <c r="D37" s="20" t="s">
        <v>120</v>
      </c>
      <c r="E37" s="21" t="s">
        <v>121</v>
      </c>
      <c r="F37" s="19" t="s">
        <v>14</v>
      </c>
      <c r="G37" s="20">
        <v>12</v>
      </c>
      <c r="H37" s="20" t="s">
        <v>120</v>
      </c>
      <c r="I37" s="20"/>
      <c r="J37" s="20"/>
    </row>
    <row r="38" ht="32" customHeight="1" spans="1:10">
      <c r="A38" s="9">
        <f t="shared" si="1"/>
        <v>36</v>
      </c>
      <c r="B38" s="22">
        <v>1517040374</v>
      </c>
      <c r="C38" s="22" t="s">
        <v>122</v>
      </c>
      <c r="D38" s="20" t="s">
        <v>120</v>
      </c>
      <c r="E38" s="22" t="s">
        <v>123</v>
      </c>
      <c r="F38" s="22" t="s">
        <v>14</v>
      </c>
      <c r="G38" s="20">
        <v>24</v>
      </c>
      <c r="H38" s="20" t="s">
        <v>120</v>
      </c>
      <c r="I38" s="20"/>
      <c r="J38" s="20"/>
    </row>
    <row r="39" ht="32" customHeight="1" spans="1:10">
      <c r="A39" s="9">
        <f t="shared" si="1"/>
        <v>37</v>
      </c>
      <c r="B39" s="18">
        <v>1517040378</v>
      </c>
      <c r="C39" s="19" t="s">
        <v>124</v>
      </c>
      <c r="D39" s="20" t="s">
        <v>125</v>
      </c>
      <c r="E39" s="21" t="s">
        <v>126</v>
      </c>
      <c r="F39" s="19" t="s">
        <v>14</v>
      </c>
      <c r="G39" s="23" t="s">
        <v>127</v>
      </c>
      <c r="H39" s="20" t="s">
        <v>125</v>
      </c>
      <c r="I39" s="20"/>
      <c r="J39" s="20"/>
    </row>
    <row r="40" ht="32" customHeight="1" spans="1:10">
      <c r="A40" s="9">
        <f t="shared" si="1"/>
        <v>38</v>
      </c>
      <c r="B40" s="18">
        <v>1517040432</v>
      </c>
      <c r="C40" s="19" t="s">
        <v>17</v>
      </c>
      <c r="D40" s="20" t="s">
        <v>125</v>
      </c>
      <c r="E40" s="21" t="s">
        <v>128</v>
      </c>
      <c r="F40" s="19" t="s">
        <v>14</v>
      </c>
      <c r="G40" s="23" t="s">
        <v>129</v>
      </c>
      <c r="H40" s="20" t="s">
        <v>125</v>
      </c>
      <c r="I40" s="20"/>
      <c r="J40" s="20"/>
    </row>
    <row r="41" ht="32" customHeight="1" spans="1:10">
      <c r="A41" s="9">
        <f t="shared" si="1"/>
        <v>39</v>
      </c>
      <c r="B41" s="18">
        <v>1517040442</v>
      </c>
      <c r="C41" s="19" t="s">
        <v>130</v>
      </c>
      <c r="D41" s="20" t="s">
        <v>125</v>
      </c>
      <c r="E41" s="21" t="s">
        <v>131</v>
      </c>
      <c r="F41" s="19" t="s">
        <v>14</v>
      </c>
      <c r="G41" s="23" t="s">
        <v>127</v>
      </c>
      <c r="H41" s="20" t="s">
        <v>125</v>
      </c>
      <c r="I41" s="20"/>
      <c r="J41" s="20"/>
    </row>
    <row r="42" ht="32" customHeight="1" spans="1:10">
      <c r="A42" s="9">
        <f t="shared" si="1"/>
        <v>40</v>
      </c>
      <c r="B42" s="18">
        <v>1517040443</v>
      </c>
      <c r="C42" s="19" t="s">
        <v>25</v>
      </c>
      <c r="D42" s="20" t="s">
        <v>125</v>
      </c>
      <c r="E42" s="21" t="s">
        <v>132</v>
      </c>
      <c r="F42" s="19" t="s">
        <v>14</v>
      </c>
      <c r="G42" s="23" t="s">
        <v>15</v>
      </c>
      <c r="H42" s="20" t="s">
        <v>125</v>
      </c>
      <c r="I42" s="20"/>
      <c r="J42" s="20"/>
    </row>
    <row r="43" ht="32" customHeight="1" spans="1:10">
      <c r="A43" s="9">
        <f t="shared" si="1"/>
        <v>41</v>
      </c>
      <c r="B43" s="22">
        <v>1517040280</v>
      </c>
      <c r="C43" s="22" t="s">
        <v>124</v>
      </c>
      <c r="D43" s="20" t="s">
        <v>133</v>
      </c>
      <c r="E43" s="22" t="s">
        <v>134</v>
      </c>
      <c r="F43" s="22" t="s">
        <v>14</v>
      </c>
      <c r="G43" s="24">
        <v>12</v>
      </c>
      <c r="H43" s="20" t="s">
        <v>133</v>
      </c>
      <c r="I43" s="20"/>
      <c r="J43" s="20"/>
    </row>
    <row r="44" ht="32" customHeight="1" spans="1:10">
      <c r="A44" s="9">
        <f t="shared" si="1"/>
        <v>42</v>
      </c>
      <c r="B44" s="22">
        <v>1517040279</v>
      </c>
      <c r="C44" s="22" t="s">
        <v>17</v>
      </c>
      <c r="D44" s="20" t="s">
        <v>133</v>
      </c>
      <c r="E44" s="22" t="s">
        <v>134</v>
      </c>
      <c r="F44" s="22" t="s">
        <v>14</v>
      </c>
      <c r="G44" s="24">
        <v>24</v>
      </c>
      <c r="H44" s="20" t="s">
        <v>133</v>
      </c>
      <c r="I44" s="20"/>
      <c r="J44" s="20"/>
    </row>
    <row r="45" ht="32" customHeight="1" spans="1:10">
      <c r="A45" s="9">
        <f t="shared" si="1"/>
        <v>43</v>
      </c>
      <c r="B45" s="22">
        <v>1517040242</v>
      </c>
      <c r="C45" s="22" t="s">
        <v>130</v>
      </c>
      <c r="D45" s="20" t="s">
        <v>133</v>
      </c>
      <c r="E45" s="22" t="s">
        <v>134</v>
      </c>
      <c r="F45" s="22" t="s">
        <v>14</v>
      </c>
      <c r="G45" s="24">
        <v>12</v>
      </c>
      <c r="H45" s="20" t="s">
        <v>133</v>
      </c>
      <c r="I45" s="20"/>
      <c r="J45" s="20"/>
    </row>
    <row r="46" ht="32" customHeight="1" spans="1:10">
      <c r="A46" s="9">
        <f t="shared" si="1"/>
        <v>44</v>
      </c>
      <c r="B46" s="22">
        <v>1517040241</v>
      </c>
      <c r="C46" s="22" t="s">
        <v>25</v>
      </c>
      <c r="D46" s="20" t="s">
        <v>133</v>
      </c>
      <c r="E46" s="22" t="s">
        <v>134</v>
      </c>
      <c r="F46" s="22" t="s">
        <v>14</v>
      </c>
      <c r="G46" s="24">
        <v>24</v>
      </c>
      <c r="H46" s="20" t="s">
        <v>133</v>
      </c>
      <c r="I46" s="20"/>
      <c r="J46" s="20"/>
    </row>
    <row r="47" ht="26" customHeight="1" spans="1:10">
      <c r="A47" s="9">
        <f t="shared" si="1"/>
        <v>45</v>
      </c>
      <c r="B47" s="25">
        <v>1517040415</v>
      </c>
      <c r="C47" s="26" t="s">
        <v>135</v>
      </c>
      <c r="D47" s="27"/>
      <c r="E47" s="27" t="s">
        <v>136</v>
      </c>
      <c r="F47" s="26" t="s">
        <v>14</v>
      </c>
      <c r="G47" s="20">
        <v>16</v>
      </c>
      <c r="H47" s="20" t="s">
        <v>120</v>
      </c>
      <c r="I47" s="20"/>
      <c r="J47" s="20"/>
    </row>
    <row r="48" ht="25" customHeight="1" spans="1:10">
      <c r="A48" s="9">
        <f t="shared" si="1"/>
        <v>46</v>
      </c>
      <c r="B48" s="25">
        <v>1517040599</v>
      </c>
      <c r="C48" s="26" t="s">
        <v>135</v>
      </c>
      <c r="D48" s="27"/>
      <c r="E48" s="27" t="s">
        <v>137</v>
      </c>
      <c r="F48" s="26" t="s">
        <v>41</v>
      </c>
      <c r="G48" s="20">
        <v>16</v>
      </c>
      <c r="H48" s="20" t="s">
        <v>120</v>
      </c>
      <c r="I48" s="20"/>
      <c r="J48" s="20"/>
    </row>
    <row r="49" ht="25" customHeight="1" spans="1:10">
      <c r="A49" s="9">
        <f t="shared" ref="A49:A54" si="2">ROW()-2</f>
        <v>47</v>
      </c>
      <c r="B49" s="18">
        <v>1517040700</v>
      </c>
      <c r="C49" s="19" t="s">
        <v>138</v>
      </c>
      <c r="D49" s="21"/>
      <c r="E49" s="21" t="s">
        <v>139</v>
      </c>
      <c r="F49" s="19" t="s">
        <v>41</v>
      </c>
      <c r="G49" s="20">
        <v>16</v>
      </c>
      <c r="H49" s="20" t="s">
        <v>125</v>
      </c>
      <c r="I49" s="20"/>
      <c r="J49" s="20"/>
    </row>
    <row r="50" ht="25" customHeight="1" spans="1:10">
      <c r="A50" s="9">
        <f t="shared" si="2"/>
        <v>48</v>
      </c>
      <c r="B50" s="18">
        <v>1517040699</v>
      </c>
      <c r="C50" s="19" t="s">
        <v>140</v>
      </c>
      <c r="D50" s="21"/>
      <c r="E50" s="21" t="s">
        <v>141</v>
      </c>
      <c r="F50" s="19" t="s">
        <v>41</v>
      </c>
      <c r="G50" s="20">
        <v>16</v>
      </c>
      <c r="H50" s="20" t="s">
        <v>125</v>
      </c>
      <c r="I50" s="20"/>
      <c r="J50" s="20"/>
    </row>
    <row r="51" ht="25" customHeight="1" spans="1:10">
      <c r="A51" s="9">
        <f t="shared" si="2"/>
        <v>49</v>
      </c>
      <c r="B51" s="22">
        <v>1517040267</v>
      </c>
      <c r="C51" s="22" t="s">
        <v>142</v>
      </c>
      <c r="D51" s="22"/>
      <c r="E51" s="22" t="s">
        <v>143</v>
      </c>
      <c r="F51" s="22" t="s">
        <v>14</v>
      </c>
      <c r="G51" s="20">
        <v>16</v>
      </c>
      <c r="H51" s="20" t="s">
        <v>125</v>
      </c>
      <c r="I51" s="20"/>
      <c r="J51" s="20"/>
    </row>
    <row r="52" ht="25" customHeight="1" spans="1:10">
      <c r="A52" s="9">
        <f t="shared" si="2"/>
        <v>50</v>
      </c>
      <c r="B52" s="22">
        <v>1517040268</v>
      </c>
      <c r="C52" s="22" t="s">
        <v>144</v>
      </c>
      <c r="D52" s="22"/>
      <c r="E52" s="22" t="s">
        <v>143</v>
      </c>
      <c r="F52" s="22" t="s">
        <v>14</v>
      </c>
      <c r="G52" s="20">
        <v>16</v>
      </c>
      <c r="H52" s="20" t="s">
        <v>125</v>
      </c>
      <c r="I52" s="20"/>
      <c r="J52" s="20"/>
    </row>
    <row r="53" ht="25" customHeight="1" spans="1:10">
      <c r="A53" s="9">
        <f t="shared" si="2"/>
        <v>51</v>
      </c>
      <c r="B53" s="22">
        <v>1517040269</v>
      </c>
      <c r="C53" s="22" t="s">
        <v>145</v>
      </c>
      <c r="D53" s="22"/>
      <c r="E53" s="22" t="s">
        <v>143</v>
      </c>
      <c r="F53" s="22" t="s">
        <v>14</v>
      </c>
      <c r="G53" s="20">
        <v>16</v>
      </c>
      <c r="H53" s="20" t="s">
        <v>133</v>
      </c>
      <c r="I53" s="20"/>
      <c r="J53" s="20"/>
    </row>
    <row r="54" ht="25" customHeight="1" spans="1:10">
      <c r="A54" s="28">
        <f t="shared" si="2"/>
        <v>52</v>
      </c>
      <c r="B54" s="29">
        <v>1517040270</v>
      </c>
      <c r="C54" s="30" t="s">
        <v>146</v>
      </c>
      <c r="D54" s="31"/>
      <c r="E54" s="31" t="s">
        <v>143</v>
      </c>
      <c r="F54" s="30" t="s">
        <v>14</v>
      </c>
      <c r="G54" s="32">
        <v>16</v>
      </c>
      <c r="H54" s="32" t="s">
        <v>133</v>
      </c>
      <c r="I54" s="32"/>
      <c r="J54" s="32"/>
    </row>
    <row r="55" ht="25" customHeight="1" spans="1:10">
      <c r="A55" s="33" t="s">
        <v>147</v>
      </c>
      <c r="B55" s="33"/>
      <c r="C55" s="33"/>
      <c r="D55" s="33"/>
      <c r="E55" s="33"/>
      <c r="F55" s="33"/>
      <c r="G55" s="33"/>
      <c r="H55" s="33"/>
      <c r="I55" s="33"/>
      <c r="J55" s="20"/>
    </row>
  </sheetData>
  <autoFilter ref="A2:AS55"/>
  <mergeCells count="2">
    <mergeCell ref="A1:J1"/>
    <mergeCell ref="A55:I55"/>
  </mergeCells>
  <conditionalFormatting sqref="B39:B42">
    <cfRule type="duplicateValues" dxfId="0" priority="7"/>
  </conditionalFormatting>
  <conditionalFormatting sqref="B43:B46">
    <cfRule type="duplicateValues" dxfId="0" priority="5"/>
  </conditionalFormatting>
  <conditionalFormatting sqref="B49:B50">
    <cfRule type="duplicateValues" dxfId="0" priority="3"/>
  </conditionalFormatting>
  <conditionalFormatting sqref="B51:B54">
    <cfRule type="duplicateValues" dxfId="0" priority="1"/>
  </conditionalFormatting>
  <pageMargins left="0.235416666666667" right="0.118055555555556" top="0.432638888888889" bottom="0.275" header="0.15625" footer="0.15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32-K-102ABCD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</cp:lastModifiedBy>
  <dcterms:created xsi:type="dcterms:W3CDTF">2006-09-13T11:21:00Z</dcterms:created>
  <cp:lastPrinted>2023-02-28T06:30:00Z</cp:lastPrinted>
  <dcterms:modified xsi:type="dcterms:W3CDTF">2023-06-02T02:32:04Z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40056736A35242D1A548F21332C64A02</vt:lpwstr>
  </property>
  <property fmtid="{D5CDD505-2E9C-101B-9397-08002B2CF9AE}" pid="3" name="KSOProductBuildVer">
    <vt:lpwstr>2052-10.8.0.6432</vt:lpwstr>
  </property>
</Properties>
</file>